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4-Team Dbl Elimination Bracket" sheetId="1" r:id="rId1"/>
  </sheets>
  <definedNames>
    <definedName name="_xlnm.Print_Area" localSheetId="0">'4-Team Dbl Elimination Bracket'!$A$1:$I$25</definedName>
  </definedNames>
  <calcPr fullCalcOnLoad="1"/>
</workbook>
</file>

<file path=xl/sharedStrings.xml><?xml version="1.0" encoding="utf-8"?>
<sst xmlns="http://schemas.openxmlformats.org/spreadsheetml/2006/main" count="31" uniqueCount="22">
  <si>
    <t>(1</t>
  </si>
  <si>
    <t>(2</t>
  </si>
  <si>
    <t>Winner</t>
  </si>
  <si>
    <t>Champion</t>
  </si>
  <si>
    <t>Loser of 6</t>
  </si>
  <si>
    <t>if 1st loss</t>
  </si>
  <si>
    <t>team 1</t>
  </si>
  <si>
    <t>team 2</t>
  </si>
  <si>
    <t>team 3</t>
  </si>
  <si>
    <t xml:space="preserve"> </t>
  </si>
  <si>
    <t>(3</t>
  </si>
  <si>
    <t>(6</t>
  </si>
  <si>
    <t>(5</t>
  </si>
  <si>
    <t>(4</t>
  </si>
  <si>
    <t>(7</t>
  </si>
  <si>
    <t xml:space="preserve">or   </t>
  </si>
  <si>
    <t>Tournament State Date</t>
  </si>
  <si>
    <t>Tournament Host League</t>
  </si>
  <si>
    <t>Tournament Location</t>
  </si>
  <si>
    <t>Host team 4</t>
  </si>
  <si>
    <t>DAY/DATE/TIME</t>
  </si>
  <si>
    <t>Bracket updated: 00/00/00, 00:00xm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</si>
</sst>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mmmm\ d\,\ yyyy;@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Book Antiqua"/>
      <family val="1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ashDot"/>
      <top style="medium"/>
      <bottom>
        <color indexed="63"/>
      </bottom>
    </border>
    <border>
      <left>
        <color indexed="63"/>
      </left>
      <right style="dashDot"/>
      <top>
        <color indexed="63"/>
      </top>
      <bottom>
        <color indexed="63"/>
      </bottom>
    </border>
    <border>
      <left style="dashDot"/>
      <right>
        <color indexed="63"/>
      </right>
      <top style="mediumDashDot"/>
      <bottom>
        <color indexed="63"/>
      </bottom>
    </border>
    <border>
      <left>
        <color indexed="63"/>
      </left>
      <right style="dashDot"/>
      <top>
        <color indexed="63"/>
      </top>
      <bottom style="dashDot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4" fillId="0" borderId="1" xfId="0" applyFont="1" applyBorder="1" applyAlignment="1">
      <alignment horizontal="right"/>
    </xf>
    <xf numFmtId="0" fontId="0" fillId="0" borderId="2" xfId="0" applyFont="1" applyBorder="1" applyAlignment="1">
      <alignment horizontal="right"/>
    </xf>
    <xf numFmtId="0" fontId="0" fillId="0" borderId="3" xfId="0" applyFont="1" applyBorder="1" applyAlignment="1">
      <alignment/>
    </xf>
    <xf numFmtId="0" fontId="0" fillId="0" borderId="1" xfId="0" applyFont="1" applyBorder="1" applyAlignment="1">
      <alignment horizontal="right"/>
    </xf>
    <xf numFmtId="0" fontId="0" fillId="0" borderId="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5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/>
    </xf>
    <xf numFmtId="0" fontId="0" fillId="0" borderId="7" xfId="0" applyFont="1" applyBorder="1" applyAlignment="1">
      <alignment horizontal="right"/>
    </xf>
    <xf numFmtId="0" fontId="0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5" fillId="0" borderId="7" xfId="0" applyFont="1" applyBorder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 applyProtection="1">
      <alignment horizontal="right"/>
      <protection locked="0"/>
    </xf>
    <xf numFmtId="0" fontId="0" fillId="0" borderId="2" xfId="0" applyFont="1" applyBorder="1" applyAlignment="1" applyProtection="1">
      <alignment horizontal="right"/>
      <protection locked="0"/>
    </xf>
    <xf numFmtId="0" fontId="4" fillId="0" borderId="2" xfId="0" applyFont="1" applyBorder="1" applyAlignment="1" applyProtection="1">
      <alignment horizontal="right"/>
      <protection locked="0"/>
    </xf>
    <xf numFmtId="0" fontId="4" fillId="0" borderId="10" xfId="0" applyFont="1" applyBorder="1" applyAlignment="1" applyProtection="1">
      <alignment horizontal="right"/>
      <protection locked="0"/>
    </xf>
    <xf numFmtId="0" fontId="4" fillId="0" borderId="0" xfId="0" applyFont="1" applyAlignment="1" applyProtection="1">
      <alignment horizontal="right"/>
      <protection/>
    </xf>
    <xf numFmtId="0" fontId="4" fillId="0" borderId="10" xfId="0" applyFont="1" applyBorder="1" applyAlignment="1" applyProtection="1">
      <alignment horizontal="right"/>
      <protection/>
    </xf>
    <xf numFmtId="0" fontId="0" fillId="0" borderId="7" xfId="0" applyFont="1" applyBorder="1" applyAlignment="1" applyProtection="1">
      <alignment horizontal="right"/>
      <protection locked="0"/>
    </xf>
    <xf numFmtId="0" fontId="6" fillId="0" borderId="2" xfId="0" applyFont="1" applyBorder="1" applyAlignment="1" applyProtection="1">
      <alignment horizontal="center"/>
      <protection locked="0"/>
    </xf>
    <xf numFmtId="0" fontId="4" fillId="0" borderId="5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0" xfId="0" applyFont="1" applyAlignment="1" applyProtection="1">
      <alignment horizontal="center"/>
      <protection locked="0"/>
    </xf>
    <xf numFmtId="169" fontId="4" fillId="0" borderId="0" xfId="0" applyNumberFormat="1" applyFont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2" xfId="0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19.7109375" style="1" customWidth="1"/>
    <col min="2" max="2" width="3.7109375" style="1" customWidth="1"/>
    <col min="3" max="3" width="16.57421875" style="1" customWidth="1"/>
    <col min="4" max="4" width="3.7109375" style="1" customWidth="1"/>
    <col min="5" max="5" width="16.57421875" style="1" customWidth="1"/>
    <col min="6" max="6" width="9.421875" style="1" customWidth="1"/>
    <col min="7" max="7" width="9.140625" style="1" customWidth="1"/>
    <col min="8" max="8" width="19.7109375" style="1" customWidth="1"/>
    <col min="9" max="9" width="20.28125" style="1" customWidth="1"/>
    <col min="10" max="16384" width="9.140625" style="1" customWidth="1"/>
  </cols>
  <sheetData>
    <row r="1" spans="1:9" ht="16.5">
      <c r="A1" s="23" t="s">
        <v>6</v>
      </c>
      <c r="B1" s="18">
        <v>0</v>
      </c>
      <c r="C1" s="3"/>
      <c r="D1" s="3"/>
      <c r="E1" s="3"/>
      <c r="F1" s="3"/>
      <c r="G1" s="34" t="s">
        <v>17</v>
      </c>
      <c r="H1" s="34"/>
      <c r="I1" s="34"/>
    </row>
    <row r="2" spans="1:9" ht="16.5">
      <c r="A2" s="4"/>
      <c r="B2" s="3"/>
      <c r="C2" s="3"/>
      <c r="D2" s="3"/>
      <c r="E2" s="3"/>
      <c r="F2" s="3"/>
      <c r="G2" s="35" t="s">
        <v>18</v>
      </c>
      <c r="H2" s="35"/>
      <c r="I2" s="35"/>
    </row>
    <row r="3" spans="1:9" ht="16.5">
      <c r="A3" s="30" t="s">
        <v>20</v>
      </c>
      <c r="B3" s="3" t="s">
        <v>0</v>
      </c>
      <c r="C3" s="27" t="str">
        <f>IF(AND(B1=0,B5=0),"W-1",IF(B1&gt;B5,A1,A5))</f>
        <v>W-1</v>
      </c>
      <c r="D3" s="18">
        <v>0</v>
      </c>
      <c r="E3" s="3"/>
      <c r="F3" s="3"/>
      <c r="G3" s="35" t="s">
        <v>16</v>
      </c>
      <c r="H3" s="35"/>
      <c r="I3" s="35"/>
    </row>
    <row r="4" spans="1:9" ht="16.5">
      <c r="A4" s="25"/>
      <c r="B4" s="6"/>
      <c r="C4" s="7"/>
      <c r="D4" s="3"/>
      <c r="E4" s="3"/>
      <c r="F4" s="3"/>
      <c r="G4" s="38" t="s">
        <v>21</v>
      </c>
      <c r="H4" s="38"/>
      <c r="I4" s="38"/>
    </row>
    <row r="5" spans="1:9" ht="16.5">
      <c r="A5" s="26" t="s">
        <v>7</v>
      </c>
      <c r="B5" s="19">
        <v>0</v>
      </c>
      <c r="C5" s="5"/>
      <c r="D5" s="3"/>
      <c r="E5" s="3"/>
      <c r="F5" s="3"/>
      <c r="G5" s="3"/>
      <c r="H5" s="3"/>
      <c r="I5" s="3"/>
    </row>
    <row r="6" spans="1:9" ht="16.5">
      <c r="A6" s="2"/>
      <c r="B6" s="20"/>
      <c r="C6" s="30" t="s">
        <v>20</v>
      </c>
      <c r="D6" s="3" t="s">
        <v>10</v>
      </c>
      <c r="E6" s="31" t="str">
        <f>IF(AND(D3=0,D10=0),"W-3",IF(D3&gt;D10,C3,C10))</f>
        <v>W-3</v>
      </c>
      <c r="F6" s="31"/>
      <c r="G6" s="31"/>
      <c r="H6" s="18">
        <v>0</v>
      </c>
      <c r="I6" s="3"/>
    </row>
    <row r="7" spans="1:9" ht="16.5">
      <c r="A7" s="2"/>
      <c r="B7" s="20"/>
      <c r="C7" s="24"/>
      <c r="D7" s="8"/>
      <c r="E7" s="6"/>
      <c r="F7" s="6"/>
      <c r="G7" s="7"/>
      <c r="H7" s="3"/>
      <c r="I7" s="3"/>
    </row>
    <row r="8" spans="1:9" ht="16.5">
      <c r="A8" s="23" t="s">
        <v>8</v>
      </c>
      <c r="B8" s="19">
        <v>0</v>
      </c>
      <c r="C8" s="5"/>
      <c r="D8" s="3"/>
      <c r="E8" s="3"/>
      <c r="F8" s="9"/>
      <c r="G8" s="5"/>
      <c r="H8" s="3"/>
      <c r="I8" s="3"/>
    </row>
    <row r="9" spans="1:9" ht="16.5">
      <c r="A9" s="4"/>
      <c r="B9" s="9"/>
      <c r="C9" s="5"/>
      <c r="D9" s="3"/>
      <c r="E9" s="3"/>
      <c r="F9" s="9"/>
      <c r="G9" s="5"/>
      <c r="H9" s="3"/>
      <c r="I9" s="3"/>
    </row>
    <row r="10" spans="1:9" ht="16.5">
      <c r="A10" s="30" t="s">
        <v>20</v>
      </c>
      <c r="B10" s="10" t="s">
        <v>1</v>
      </c>
      <c r="C10" s="28" t="str">
        <f>IF(AND(B8=0,B12=0),"W-2",(IF(B8&gt;B12,A8,A12)))</f>
        <v>W-2</v>
      </c>
      <c r="D10" s="18">
        <v>0</v>
      </c>
      <c r="E10" s="3"/>
      <c r="F10" s="9"/>
      <c r="G10" s="5"/>
      <c r="H10" s="3"/>
      <c r="I10" s="3"/>
    </row>
    <row r="11" spans="1:9" ht="16.5">
      <c r="A11" s="25"/>
      <c r="B11" s="3"/>
      <c r="C11" s="3"/>
      <c r="D11" s="3"/>
      <c r="E11" s="3"/>
      <c r="F11" s="9"/>
      <c r="G11" s="5" t="s">
        <v>9</v>
      </c>
      <c r="H11" s="3" t="s">
        <v>11</v>
      </c>
      <c r="I11" s="3"/>
    </row>
    <row r="12" spans="1:9" ht="17.25" thickBot="1">
      <c r="A12" s="26" t="s">
        <v>19</v>
      </c>
      <c r="B12" s="18">
        <v>0</v>
      </c>
      <c r="C12" s="3"/>
      <c r="D12" s="3"/>
      <c r="E12" s="3"/>
      <c r="F12" s="36" t="s">
        <v>20</v>
      </c>
      <c r="G12" s="37"/>
      <c r="H12" s="11" t="str">
        <f>IF(AND(H6=0,H18=0),"W-6",IF(H6&gt;H18,E6,F18))</f>
        <v>W-6</v>
      </c>
      <c r="I12" s="18">
        <v>0</v>
      </c>
    </row>
    <row r="13" spans="1:9" ht="16.5">
      <c r="A13" s="11" t="s">
        <v>9</v>
      </c>
      <c r="B13" s="3"/>
      <c r="C13" s="3"/>
      <c r="D13" s="3"/>
      <c r="E13" s="3"/>
      <c r="F13" s="36"/>
      <c r="G13" s="37"/>
      <c r="H13" s="12" t="s">
        <v>2</v>
      </c>
      <c r="I13" s="3"/>
    </row>
    <row r="14" spans="1:9" ht="16.5">
      <c r="A14" s="3"/>
      <c r="B14" s="3"/>
      <c r="C14" s="3"/>
      <c r="D14" s="3"/>
      <c r="E14" s="3"/>
      <c r="F14" s="9"/>
      <c r="G14" s="5"/>
      <c r="H14" s="13"/>
      <c r="I14" s="3"/>
    </row>
    <row r="15" spans="1:9" ht="16.5">
      <c r="A15" s="3"/>
      <c r="B15" s="3"/>
      <c r="C15" s="3"/>
      <c r="D15" s="3"/>
      <c r="E15" s="3"/>
      <c r="F15" s="9"/>
      <c r="G15" s="5"/>
      <c r="H15" s="14" t="s">
        <v>15</v>
      </c>
      <c r="I15" s="3" t="s">
        <v>14</v>
      </c>
    </row>
    <row r="16" spans="1:9" ht="16.5">
      <c r="A16" s="3"/>
      <c r="B16" s="3"/>
      <c r="C16" s="3"/>
      <c r="D16" s="31" t="str">
        <f>IF(AND(D3=0,D10=0),"L-3",IF(D3&gt;D10,C10,C3))</f>
        <v>L-3</v>
      </c>
      <c r="E16" s="31"/>
      <c r="F16" s="19">
        <v>0</v>
      </c>
      <c r="G16" s="5"/>
      <c r="H16" s="29" t="s">
        <v>9</v>
      </c>
      <c r="I16" s="3" t="s">
        <v>9</v>
      </c>
    </row>
    <row r="17" spans="1:9" ht="17.25" thickBot="1">
      <c r="A17" s="3"/>
      <c r="B17" s="3"/>
      <c r="C17" s="3"/>
      <c r="D17" s="6"/>
      <c r="E17" s="7"/>
      <c r="F17" s="9" t="s">
        <v>12</v>
      </c>
      <c r="G17" s="5"/>
      <c r="H17" s="30" t="s">
        <v>20</v>
      </c>
      <c r="I17" s="11">
        <f>IF(AND(I12=0,I22=0),"",IF(I12&gt;I22,H12,H22))</f>
      </c>
    </row>
    <row r="18" spans="1:9" ht="16.5">
      <c r="A18" s="3"/>
      <c r="B18" s="31" t="str">
        <f>IF(AND(B1=0,B5=0),"L-1",IF(B1&gt;B5,A5,A1))</f>
        <v>L-1</v>
      </c>
      <c r="C18" s="31"/>
      <c r="D18" s="19">
        <v>0</v>
      </c>
      <c r="E18" s="30" t="s">
        <v>20</v>
      </c>
      <c r="F18" s="33" t="str">
        <f>IF(AND(F16=0,F20=0),"W-5",IF(F16&gt;F20,D16,D20))</f>
        <v>W-5</v>
      </c>
      <c r="G18" s="32"/>
      <c r="H18" s="21">
        <v>0</v>
      </c>
      <c r="I18" s="15" t="s">
        <v>3</v>
      </c>
    </row>
    <row r="19" spans="1:9" ht="16.5">
      <c r="A19" s="3"/>
      <c r="B19" s="6"/>
      <c r="C19" s="7"/>
      <c r="D19" s="9" t="s">
        <v>13</v>
      </c>
      <c r="E19" s="24"/>
      <c r="F19" s="22"/>
      <c r="G19" s="3"/>
      <c r="H19" s="13"/>
      <c r="I19" s="3"/>
    </row>
    <row r="20" spans="1:9" ht="16.5">
      <c r="A20" s="3"/>
      <c r="B20" s="9"/>
      <c r="C20" s="30" t="s">
        <v>20</v>
      </c>
      <c r="D20" s="33" t="str">
        <f>IF(AND(D18=0,D22=0),"W-4",IF(D18&gt;D22,B18,B22))</f>
        <v>W-4</v>
      </c>
      <c r="E20" s="32"/>
      <c r="F20" s="18">
        <v>0</v>
      </c>
      <c r="G20" s="3"/>
      <c r="H20" s="13"/>
      <c r="I20" s="3"/>
    </row>
    <row r="21" spans="1:9" ht="16.5">
      <c r="A21" s="3"/>
      <c r="B21" s="9"/>
      <c r="C21" s="24"/>
      <c r="D21" s="3"/>
      <c r="E21" s="3"/>
      <c r="F21" s="3"/>
      <c r="G21" s="3"/>
      <c r="H21" s="13"/>
      <c r="I21" s="3"/>
    </row>
    <row r="22" spans="1:9" ht="16.5">
      <c r="A22" s="3"/>
      <c r="B22" s="31" t="str">
        <f>IF(AND(B8=0,B12=0),"L-2",IF(B8&gt;B12,A12,A8))</f>
        <v>L-2</v>
      </c>
      <c r="C22" s="32"/>
      <c r="D22" s="18">
        <v>0</v>
      </c>
      <c r="E22" s="3"/>
      <c r="F22" s="3"/>
      <c r="G22" s="3"/>
      <c r="H22" s="16">
        <f>IF(AND(H6=0,H18=0),"",IF(H6&gt;H18,"",E6))</f>
      </c>
      <c r="I22" s="18">
        <v>0</v>
      </c>
    </row>
    <row r="23" spans="1:9" ht="16.5">
      <c r="A23" s="3"/>
      <c r="B23" s="3"/>
      <c r="C23" s="3"/>
      <c r="D23" s="3"/>
      <c r="E23" s="3"/>
      <c r="F23" s="3"/>
      <c r="G23" s="3"/>
      <c r="H23" s="17" t="s">
        <v>4</v>
      </c>
      <c r="I23" s="3"/>
    </row>
    <row r="24" spans="1:9" ht="16.5">
      <c r="A24" s="3"/>
      <c r="B24" s="3"/>
      <c r="C24" s="3"/>
      <c r="D24" s="3"/>
      <c r="E24" s="3"/>
      <c r="F24" s="3"/>
      <c r="G24" s="3"/>
      <c r="H24" s="17" t="s">
        <v>5</v>
      </c>
      <c r="I24" s="3"/>
    </row>
    <row r="25" spans="1:9" ht="16.5">
      <c r="A25" s="3"/>
      <c r="B25" s="3"/>
      <c r="C25" s="3"/>
      <c r="D25" s="3"/>
      <c r="E25" s="3"/>
      <c r="F25" s="3"/>
      <c r="G25" s="3"/>
      <c r="H25" s="3"/>
      <c r="I25" s="3"/>
    </row>
  </sheetData>
  <sheetProtection/>
  <mergeCells count="12">
    <mergeCell ref="F18:G18"/>
    <mergeCell ref="B18:C18"/>
    <mergeCell ref="B22:C22"/>
    <mergeCell ref="D16:E16"/>
    <mergeCell ref="D20:E20"/>
    <mergeCell ref="G1:I1"/>
    <mergeCell ref="G2:I2"/>
    <mergeCell ref="G3:I3"/>
    <mergeCell ref="F12:G12"/>
    <mergeCell ref="E6:G6"/>
    <mergeCell ref="F13:G13"/>
    <mergeCell ref="G4:I4"/>
  </mergeCells>
  <printOptions horizontalCentered="1" verticalCentered="1"/>
  <pageMargins left="0.17" right="0.18" top="1" bottom="0.16" header="0.5" footer="0.16"/>
  <pageSetup horizontalDpi="600" verticalDpi="600" orientation="landscape" r:id="rId1"/>
  <headerFooter alignWithMargins="0">
    <oddHeader>&amp;C&amp;"Arial,Bold"Tennessee State Babe Ruth
Baseball and Softball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Evelyn Gouveia</dc:creator>
  <cp:keywords/>
  <dc:description/>
  <cp:lastModifiedBy>HP Authorized Customer</cp:lastModifiedBy>
  <cp:lastPrinted>2007-06-19T19:49:50Z</cp:lastPrinted>
  <dcterms:created xsi:type="dcterms:W3CDTF">2004-05-18T15:51:00Z</dcterms:created>
  <dcterms:modified xsi:type="dcterms:W3CDTF">2009-07-29T17:03:56Z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186952064</vt:i4>
  </property>
  <property fmtid="{D5CDD505-2E9C-101B-9397-08002B2CF9AE}" pid="3" name="_EmailSubject">
    <vt:lpwstr>Automated brackets</vt:lpwstr>
  </property>
  <property fmtid="{D5CDD505-2E9C-101B-9397-08002B2CF9AE}" pid="4" name="_AuthorEmail">
    <vt:lpwstr>Evelyn.Gouveia@itt.com</vt:lpwstr>
  </property>
  <property fmtid="{D5CDD505-2E9C-101B-9397-08002B2CF9AE}" pid="5" name="_AuthorEmailDisplayName">
    <vt:lpwstr>Gouveia, Evelyn</vt:lpwstr>
  </property>
  <property fmtid="{D5CDD505-2E9C-101B-9397-08002B2CF9AE}" pid="6" name="_ReviewingToolsShownOnce">
    <vt:lpwstr/>
  </property>
</Properties>
</file>